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<sst xmlns="http://schemas.openxmlformats.org/spreadsheetml/2006/main" count="36" uniqueCount="30">
  <si>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</si>
  <si>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</si>
  <si>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</si>
  <si>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</si>
  <si>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</si>
  <si>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</si>
  <si>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</si>
  <si>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</si>
  <si>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</si>
  <si>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</si>
  <si>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</si>
  <si>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</si>
  <si>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</si>
  <si>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</si>
  <si>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</si>
  <si>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</si>
  <si>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</si>
  <si>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</si>
  <si>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</si>
  <si>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</si>
  <si>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</si>
  <si>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</si>
  <si>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بنت جبيل</t>
  </si>
  <si>
    <t>المساحة المزروعة بالدونم</t>
  </si>
  <si>
    <t xml:space="preserve"> * يمكن تسجيل فروقات طفيفة بنسبة 0.1 وذلك نتيجة التدوير</t>
  </si>
  <si>
    <t>**يقصد بهذا التصنيف الاشخاص المعنويين</t>
  </si>
  <si>
    <t>_</t>
  </si>
  <si>
    <t>توزيع عدد الحائزين الزراعيين المستفيدين من الضمان حسب حجم المساحة المزروعة*</t>
  </si>
  <si>
    <t>غير معني**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</si>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</sst>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165" fontId="5" fillId="0" borderId="28" xfId="0" applyNumberFormat="1" applyFont="1" applyBorder="1" applyAlignment="1">
      <alignment wrapText="1"/>
    </xf>
    <xf numFmtId="165" fontId="5" fillId="0" borderId="29" xfId="0" applyNumberFormat="1" applyFont="1" applyBorder="1"/>
    <xf numFmtId="165" fontId="5" fillId="0" borderId="17" xfId="0" applyNumberFormat="1" applyFont="1" applyBorder="1"/>
    <xf numFmtId="165" fontId="5" fillId="0" borderId="11" xfId="0" applyNumberFormat="1" applyFont="1" applyBorder="1" applyAlignment="1">
      <alignment wrapText="1"/>
    </xf>
    <xf numFmtId="165" fontId="5" fillId="0" borderId="18" xfId="0" applyNumberFormat="1" applyFont="1" applyBorder="1"/>
    <xf numFmtId="165" fontId="5" fillId="0" borderId="0" xfId="0" applyNumberFormat="1" applyFont="1" applyBorder="1" applyAlignment="1">
      <alignment wrapText="1"/>
    </xf>
    <xf numFmtId="165" fontId="5" fillId="0" borderId="19" xfId="0" applyNumberFormat="1" applyFont="1" applyBorder="1"/>
    <xf numFmtId="165" fontId="6" fillId="0" borderId="16" xfId="0" applyNumberFormat="1" applyFont="1" applyBorder="1" applyAlignment="1">
      <alignment wrapText="1"/>
    </xf>
    <xf numFmtId="165" fontId="6" fillId="0" borderId="6" xfId="0" applyNumberFormat="1" applyFont="1" applyBorder="1"/>
    <xf numFmtId="165" fontId="6" fillId="0" borderId="20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A2" sqref="A2:J2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42" customHeight="1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59.25" customHeight="1" x14ac:dyDescent="0.25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1"/>
    </row>
    <row r="3" spans="1:11" ht="30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"/>
    </row>
    <row r="4" spans="1:11" ht="19.5" thickBot="1" x14ac:dyDescent="0.35">
      <c r="A4" s="30" t="s">
        <v>0</v>
      </c>
      <c r="H4" s="40" t="s">
        <v>23</v>
      </c>
      <c r="I4" s="40"/>
      <c r="J4" s="40"/>
    </row>
    <row r="5" spans="1:11" ht="24" customHeight="1" thickBot="1" x14ac:dyDescent="0.3">
      <c r="A5" s="33" t="s">
        <v>1</v>
      </c>
      <c r="B5" s="35" t="s">
        <v>2</v>
      </c>
      <c r="C5" s="36"/>
      <c r="D5" s="37"/>
      <c r="E5" s="35" t="s">
        <v>3</v>
      </c>
      <c r="F5" s="37"/>
      <c r="G5" s="35" t="s">
        <v>4</v>
      </c>
      <c r="H5" s="37"/>
      <c r="I5" s="38" t="s">
        <v>28</v>
      </c>
      <c r="J5" s="39"/>
    </row>
    <row r="6" spans="1:11" ht="25.5" customHeight="1" thickBot="1" x14ac:dyDescent="0.3">
      <c r="A6" s="34"/>
      <c r="B6" s="2" t="s">
        <v>5</v>
      </c>
      <c r="C6" s="2" t="s">
        <v>29</v>
      </c>
      <c r="D6" s="2" t="s">
        <v>6</v>
      </c>
      <c r="E6" s="2" t="s">
        <v>5</v>
      </c>
      <c r="F6" s="2" t="s">
        <v>29</v>
      </c>
      <c r="G6" s="3" t="s">
        <v>5</v>
      </c>
      <c r="H6" s="4" t="s">
        <v>29</v>
      </c>
      <c r="I6" s="3" t="s">
        <v>5</v>
      </c>
      <c r="J6" s="4" t="s">
        <v>29</v>
      </c>
    </row>
    <row r="7" spans="1:11" x14ac:dyDescent="0.25">
      <c r="A7" s="16" t="s">
        <v>7</v>
      </c>
      <c r="B7" s="5">
        <v>52</v>
      </c>
      <c r="C7" s="20">
        <f>B7/$B$21*100</f>
        <v>0.71223120120531436</v>
      </c>
      <c r="D7" s="21">
        <f>C7</f>
        <v>0.71223120120531436</v>
      </c>
      <c r="E7" s="12">
        <v>47</v>
      </c>
      <c r="F7" s="22">
        <f>E7/$E$21*100</f>
        <v>0.80013619339462039</v>
      </c>
      <c r="G7" s="9">
        <v>5</v>
      </c>
      <c r="H7" s="22">
        <f>G7/$G$21*100</f>
        <v>0.35211267605633806</v>
      </c>
      <c r="I7" s="9">
        <v>0</v>
      </c>
      <c r="J7" s="22">
        <f>I7/$I$21*100</f>
        <v>0</v>
      </c>
    </row>
    <row r="8" spans="1:11" x14ac:dyDescent="0.25">
      <c r="A8" s="17" t="s">
        <v>8</v>
      </c>
      <c r="B8" s="6">
        <v>9</v>
      </c>
      <c r="C8" s="23">
        <f t="shared" ref="C8:C21" si="0">B8/$B$21*100</f>
        <v>0.12327078482399671</v>
      </c>
      <c r="D8" s="24">
        <f>D7+C8</f>
        <v>0.83550198602931103</v>
      </c>
      <c r="E8" s="13">
        <v>5</v>
      </c>
      <c r="F8" s="24">
        <f t="shared" ref="F8:F21" si="1">E8/$E$21*100</f>
        <v>8.5120871637725568E-2</v>
      </c>
      <c r="G8" s="10">
        <v>4</v>
      </c>
      <c r="H8" s="24">
        <f t="shared" ref="H8:H21" si="2">G8/$G$21*100</f>
        <v>0.28169014084507044</v>
      </c>
      <c r="I8" s="10">
        <v>0</v>
      </c>
      <c r="J8" s="24">
        <f t="shared" ref="J8:J21" si="3">I8/$I$21*100</f>
        <v>0</v>
      </c>
    </row>
    <row r="9" spans="1:11" x14ac:dyDescent="0.25">
      <c r="A9" s="17" t="s">
        <v>9</v>
      </c>
      <c r="B9" s="6">
        <v>1021</v>
      </c>
      <c r="C9" s="23">
        <f t="shared" si="0"/>
        <v>13.984385700588961</v>
      </c>
      <c r="D9" s="24">
        <f>D8+C9</f>
        <v>14.819887686618271</v>
      </c>
      <c r="E9" s="13">
        <v>784</v>
      </c>
      <c r="F9" s="24">
        <f t="shared" si="1"/>
        <v>13.34695267279537</v>
      </c>
      <c r="G9" s="10">
        <v>236</v>
      </c>
      <c r="H9" s="24">
        <f t="shared" si="2"/>
        <v>16.619718309859156</v>
      </c>
      <c r="I9" s="10">
        <v>1</v>
      </c>
      <c r="J9" s="24">
        <f t="shared" si="3"/>
        <v>14.285714285714285</v>
      </c>
    </row>
    <row r="10" spans="1:11" x14ac:dyDescent="0.25">
      <c r="A10" s="17" t="s">
        <v>10</v>
      </c>
      <c r="B10" s="6">
        <v>2365</v>
      </c>
      <c r="C10" s="23">
        <f t="shared" si="0"/>
        <v>32.392822900972469</v>
      </c>
      <c r="D10" s="24">
        <f t="shared" ref="D10:D20" si="4">D9+C10</f>
        <v>47.212710587590742</v>
      </c>
      <c r="E10" s="13">
        <v>1886</v>
      </c>
      <c r="F10" s="24">
        <f t="shared" si="1"/>
        <v>32.107592781750085</v>
      </c>
      <c r="G10" s="10">
        <v>477</v>
      </c>
      <c r="H10" s="24">
        <f t="shared" si="2"/>
        <v>33.591549295774648</v>
      </c>
      <c r="I10" s="10">
        <v>2</v>
      </c>
      <c r="J10" s="24">
        <f t="shared" si="3"/>
        <v>28.571428571428569</v>
      </c>
    </row>
    <row r="11" spans="1:11" x14ac:dyDescent="0.25">
      <c r="A11" s="17" t="s">
        <v>11</v>
      </c>
      <c r="B11" s="6">
        <v>1938</v>
      </c>
      <c r="C11" s="23">
        <f t="shared" si="0"/>
        <v>26.544308998767292</v>
      </c>
      <c r="D11" s="24">
        <f t="shared" si="4"/>
        <v>73.757019586358041</v>
      </c>
      <c r="E11" s="13">
        <v>1546</v>
      </c>
      <c r="F11" s="24">
        <f t="shared" si="1"/>
        <v>26.319373510384747</v>
      </c>
      <c r="G11" s="10">
        <v>391</v>
      </c>
      <c r="H11" s="24">
        <f t="shared" si="2"/>
        <v>27.535211267605636</v>
      </c>
      <c r="I11" s="10">
        <v>1</v>
      </c>
      <c r="J11" s="24">
        <f t="shared" si="3"/>
        <v>14.285714285714285</v>
      </c>
    </row>
    <row r="12" spans="1:11" x14ac:dyDescent="0.25">
      <c r="A12" s="17" t="s">
        <v>12</v>
      </c>
      <c r="B12" s="6">
        <v>1230</v>
      </c>
      <c r="C12" s="23">
        <f t="shared" si="0"/>
        <v>16.84700725927955</v>
      </c>
      <c r="D12" s="24">
        <f t="shared" si="4"/>
        <v>90.604026845637591</v>
      </c>
      <c r="E12" s="13">
        <v>1005</v>
      </c>
      <c r="F12" s="24">
        <f t="shared" si="1"/>
        <v>17.109295199182839</v>
      </c>
      <c r="G12" s="10">
        <v>224</v>
      </c>
      <c r="H12" s="24">
        <f t="shared" si="2"/>
        <v>15.774647887323944</v>
      </c>
      <c r="I12" s="10">
        <v>1</v>
      </c>
      <c r="J12" s="24">
        <f t="shared" si="3"/>
        <v>14.285714285714285</v>
      </c>
    </row>
    <row r="13" spans="1:11" x14ac:dyDescent="0.25">
      <c r="A13" s="17" t="s">
        <v>13</v>
      </c>
      <c r="B13" s="6">
        <v>518</v>
      </c>
      <c r="C13" s="23">
        <f t="shared" si="0"/>
        <v>7.094918504314478</v>
      </c>
      <c r="D13" s="24">
        <f t="shared" si="4"/>
        <v>97.698945349952069</v>
      </c>
      <c r="E13" s="13">
        <v>448</v>
      </c>
      <c r="F13" s="24">
        <f t="shared" si="1"/>
        <v>7.6268300987402116</v>
      </c>
      <c r="G13" s="10">
        <v>69</v>
      </c>
      <c r="H13" s="24">
        <f t="shared" si="2"/>
        <v>4.859154929577465</v>
      </c>
      <c r="I13" s="10">
        <v>1</v>
      </c>
      <c r="J13" s="24">
        <f t="shared" si="3"/>
        <v>14.285714285714285</v>
      </c>
    </row>
    <row r="14" spans="1:11" x14ac:dyDescent="0.25">
      <c r="A14" s="17" t="s">
        <v>14</v>
      </c>
      <c r="B14" s="6">
        <v>112</v>
      </c>
      <c r="C14" s="23">
        <f t="shared" si="0"/>
        <v>1.5340364333652923</v>
      </c>
      <c r="D14" s="24">
        <f t="shared" si="4"/>
        <v>99.232981783317356</v>
      </c>
      <c r="E14" s="13">
        <v>100</v>
      </c>
      <c r="F14" s="24">
        <f t="shared" si="1"/>
        <v>1.7024174327545116</v>
      </c>
      <c r="G14" s="10">
        <v>11</v>
      </c>
      <c r="H14" s="24">
        <f t="shared" si="2"/>
        <v>0.77464788732394363</v>
      </c>
      <c r="I14" s="10">
        <v>1</v>
      </c>
      <c r="J14" s="24">
        <f t="shared" si="3"/>
        <v>14.285714285714285</v>
      </c>
    </row>
    <row r="15" spans="1:11" x14ac:dyDescent="0.25">
      <c r="A15" s="17" t="s">
        <v>15</v>
      </c>
      <c r="B15" s="6">
        <v>26</v>
      </c>
      <c r="C15" s="23">
        <f t="shared" si="0"/>
        <v>0.35611560060265718</v>
      </c>
      <c r="D15" s="24">
        <f t="shared" si="4"/>
        <v>99.58909738392002</v>
      </c>
      <c r="E15" s="13">
        <v>26</v>
      </c>
      <c r="F15" s="24">
        <f t="shared" si="1"/>
        <v>0.44262853251617296</v>
      </c>
      <c r="G15" s="10">
        <v>0</v>
      </c>
      <c r="H15" s="24">
        <f t="shared" si="2"/>
        <v>0</v>
      </c>
      <c r="I15" s="10">
        <v>0</v>
      </c>
      <c r="J15" s="24">
        <f t="shared" si="3"/>
        <v>0</v>
      </c>
    </row>
    <row r="16" spans="1:11" x14ac:dyDescent="0.25">
      <c r="A16" s="17" t="s">
        <v>16</v>
      </c>
      <c r="B16" s="6">
        <v>11</v>
      </c>
      <c r="C16" s="23">
        <f t="shared" si="0"/>
        <v>0.15066429256266264</v>
      </c>
      <c r="D16" s="24">
        <f t="shared" si="4"/>
        <v>99.739761676482686</v>
      </c>
      <c r="E16" s="13">
        <v>10</v>
      </c>
      <c r="F16" s="24">
        <f t="shared" si="1"/>
        <v>0.17024174327545114</v>
      </c>
      <c r="G16" s="10">
        <v>1</v>
      </c>
      <c r="H16" s="24">
        <f t="shared" si="2"/>
        <v>7.0422535211267609E-2</v>
      </c>
      <c r="I16" s="10">
        <v>0</v>
      </c>
      <c r="J16" s="24">
        <f t="shared" si="3"/>
        <v>0</v>
      </c>
    </row>
    <row r="17" spans="1:10" x14ac:dyDescent="0.25">
      <c r="A17" s="17" t="s">
        <v>17</v>
      </c>
      <c r="B17" s="6">
        <v>13</v>
      </c>
      <c r="C17" s="23">
        <f t="shared" si="0"/>
        <v>0.17805780030132859</v>
      </c>
      <c r="D17" s="24">
        <f t="shared" si="4"/>
        <v>99.917819476784018</v>
      </c>
      <c r="E17" s="13">
        <v>12</v>
      </c>
      <c r="F17" s="24">
        <f t="shared" si="1"/>
        <v>0.20429009193054137</v>
      </c>
      <c r="G17" s="10">
        <v>1</v>
      </c>
      <c r="H17" s="24">
        <f t="shared" si="2"/>
        <v>7.0422535211267609E-2</v>
      </c>
      <c r="I17" s="10">
        <v>0</v>
      </c>
      <c r="J17" s="24">
        <f t="shared" si="3"/>
        <v>0</v>
      </c>
    </row>
    <row r="18" spans="1:10" x14ac:dyDescent="0.25">
      <c r="A18" s="17" t="s">
        <v>18</v>
      </c>
      <c r="B18" s="6">
        <v>2</v>
      </c>
      <c r="C18" s="23">
        <f t="shared" si="0"/>
        <v>2.7393507738665935E-2</v>
      </c>
      <c r="D18" s="24">
        <f t="shared" si="4"/>
        <v>99.945212984522684</v>
      </c>
      <c r="E18" s="13">
        <v>2</v>
      </c>
      <c r="F18" s="24">
        <f t="shared" si="1"/>
        <v>3.4048348655090224E-2</v>
      </c>
      <c r="G18" s="10">
        <v>0</v>
      </c>
      <c r="H18" s="24">
        <f t="shared" si="2"/>
        <v>0</v>
      </c>
      <c r="I18" s="10">
        <v>0</v>
      </c>
      <c r="J18" s="24">
        <f t="shared" si="3"/>
        <v>0</v>
      </c>
    </row>
    <row r="19" spans="1:10" x14ac:dyDescent="0.25">
      <c r="A19" s="17" t="s">
        <v>19</v>
      </c>
      <c r="B19" s="6">
        <v>4</v>
      </c>
      <c r="C19" s="23">
        <f t="shared" si="0"/>
        <v>5.478701547733187E-2</v>
      </c>
      <c r="D19" s="24">
        <f t="shared" si="4"/>
        <v>100.00000000000001</v>
      </c>
      <c r="E19" s="13">
        <v>3</v>
      </c>
      <c r="F19" s="24">
        <f t="shared" si="1"/>
        <v>5.1072522982635343E-2</v>
      </c>
      <c r="G19" s="10">
        <v>1</v>
      </c>
      <c r="H19" s="24">
        <f t="shared" si="2"/>
        <v>7.0422535211267609E-2</v>
      </c>
      <c r="I19" s="10">
        <v>0</v>
      </c>
      <c r="J19" s="24">
        <f t="shared" si="3"/>
        <v>0</v>
      </c>
    </row>
    <row r="20" spans="1:10" ht="15.75" thickBot="1" x14ac:dyDescent="0.3">
      <c r="A20" s="18" t="s">
        <v>20</v>
      </c>
      <c r="B20" s="7">
        <v>0</v>
      </c>
      <c r="C20" s="25">
        <f t="shared" si="0"/>
        <v>0</v>
      </c>
      <c r="D20" s="26">
        <f t="shared" si="4"/>
        <v>100.00000000000001</v>
      </c>
      <c r="E20" s="14">
        <v>0</v>
      </c>
      <c r="F20" s="26">
        <f t="shared" si="1"/>
        <v>0</v>
      </c>
      <c r="G20" s="11">
        <v>0</v>
      </c>
      <c r="H20" s="26">
        <f t="shared" si="2"/>
        <v>0</v>
      </c>
      <c r="I20" s="11">
        <v>0</v>
      </c>
      <c r="J20" s="26">
        <f t="shared" si="3"/>
        <v>0</v>
      </c>
    </row>
    <row r="21" spans="1:10" ht="18" customHeight="1" thickBot="1" x14ac:dyDescent="0.3">
      <c r="A21" s="19" t="s">
        <v>21</v>
      </c>
      <c r="B21" s="8">
        <v>7301</v>
      </c>
      <c r="C21" s="27">
        <f t="shared" si="0"/>
        <v>100</v>
      </c>
      <c r="D21" s="29" t="s">
        <v>26</v>
      </c>
      <c r="E21" s="8">
        <v>5874</v>
      </c>
      <c r="F21" s="28">
        <f t="shared" si="1"/>
        <v>100</v>
      </c>
      <c r="G21" s="8">
        <v>1420</v>
      </c>
      <c r="H21" s="28">
        <f t="shared" si="2"/>
        <v>100</v>
      </c>
      <c r="I21" s="8">
        <v>7</v>
      </c>
      <c r="J21" s="28">
        <f t="shared" si="3"/>
        <v>100</v>
      </c>
    </row>
    <row r="23" spans="1:10" x14ac:dyDescent="0.25">
      <c r="A23" s="31" t="s">
        <v>24</v>
      </c>
      <c r="B23" s="31"/>
      <c r="C23" s="31"/>
      <c r="D23" s="31"/>
      <c r="E23" s="31"/>
    </row>
    <row r="24" spans="1:10" x14ac:dyDescent="0.25">
      <c r="A24" s="31" t="s">
        <v>25</v>
      </c>
      <c r="B24" s="31"/>
      <c r="C24" s="31"/>
      <c r="D24" s="31"/>
      <c r="E24" s="31"/>
    </row>
  </sheetData>
  <mergeCells count="10">
    <mergeCell ref="A23:E23"/>
    <mergeCell ref="A24:E24"/>
    <mergeCell ref="A1:J1"/>
    <mergeCell ref="A2:J2"/>
    <mergeCell ref="A5:A6"/>
    <mergeCell ref="B5:D5"/>
    <mergeCell ref="E5:F5"/>
    <mergeCell ref="G5:H5"/>
    <mergeCell ref="I5:J5"/>
    <mergeCell ref="H4:J4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2012-10-18T05:56:13Z</dcterms:modified>
</cp:coreProperties>
</file>